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2"/>
  </bookViews>
  <sheets>
    <sheet name="Erhebung" sheetId="1" r:id="rId1"/>
    <sheet name="Auswertung" sheetId="2" r:id="rId2"/>
    <sheet name="1. Tipps" sheetId="3" r:id="rId3"/>
  </sheets>
  <definedNames/>
  <calcPr fullCalcOnLoad="1"/>
</workbook>
</file>

<file path=xl/comments2.xml><?xml version="1.0" encoding="utf-8"?>
<comments xmlns="http://schemas.openxmlformats.org/spreadsheetml/2006/main">
  <authors>
    <author>mvilliger</author>
  </authors>
  <commentList>
    <comment ref="F5" authorId="0">
      <text>
        <r>
          <rPr>
            <sz val="8"/>
            <rFont val="Tahoma"/>
            <family val="0"/>
          </rPr>
          <t xml:space="preserve">
Selbstsicherheit ist für Sie kein Problem. Es beschäftig Sie sehr selten, ob Sie auf Ihre Mitmenschen einen günstigen Eindruck machen oder nicht. Sie haben keine Selbstzweifel und Minderwertigkeitsgefühle.</t>
        </r>
      </text>
    </comment>
  </commentList>
</comments>
</file>

<file path=xl/sharedStrings.xml><?xml version="1.0" encoding="utf-8"?>
<sst xmlns="http://schemas.openxmlformats.org/spreadsheetml/2006/main" count="69" uniqueCount="68">
  <si>
    <t>Punkte</t>
  </si>
  <si>
    <t>Alter
über 30</t>
  </si>
  <si>
    <t>sehr stark</t>
  </si>
  <si>
    <t>stark</t>
  </si>
  <si>
    <t>schwächer</t>
  </si>
  <si>
    <t>Alter
14 bis 16</t>
  </si>
  <si>
    <t>Alter
17 bis 21</t>
  </si>
  <si>
    <t>Alter
22 bis 30</t>
  </si>
  <si>
    <t>0 - 8</t>
  </si>
  <si>
    <t>0 - 20</t>
  </si>
  <si>
    <t>0 - 12</t>
  </si>
  <si>
    <t>0 - 15</t>
  </si>
  <si>
    <t>0 - 9</t>
  </si>
  <si>
    <t>21 - 36</t>
  </si>
  <si>
    <t>13 - 25</t>
  </si>
  <si>
    <t>16 - 29</t>
  </si>
  <si>
    <t>18 - 33</t>
  </si>
  <si>
    <t>37 - 44</t>
  </si>
  <si>
    <t>26 - 40</t>
  </si>
  <si>
    <t>30 - 46</t>
  </si>
  <si>
    <t>34 - 54</t>
  </si>
  <si>
    <t>45 - 69</t>
  </si>
  <si>
    <t>41 - 59</t>
  </si>
  <si>
    <t>47 - 66</t>
  </si>
  <si>
    <t>55 - 128</t>
  </si>
  <si>
    <t>70 - 128</t>
  </si>
  <si>
    <t>60 - 128</t>
  </si>
  <si>
    <t>67 - 128</t>
  </si>
  <si>
    <t>durchschnittlich;
Tendenz zu schwach</t>
  </si>
  <si>
    <t>durchschnittlich;
Tendenz zu stark</t>
  </si>
  <si>
    <t>Bewertung</t>
  </si>
  <si>
    <r>
      <t xml:space="preserve">Lesen Sie die nachfolgenden 24 Fragen bitte aufmerksam durch.
Bewerten Sie jede Frage mit: 
0 = </t>
    </r>
    <r>
      <rPr>
        <sz val="12"/>
        <rFont val="Arial"/>
        <family val="2"/>
      </rPr>
      <t>JA</t>
    </r>
    <r>
      <rPr>
        <b/>
        <sz val="12"/>
        <rFont val="Arial"/>
        <family val="2"/>
      </rPr>
      <t xml:space="preserve"> / 1 = </t>
    </r>
    <r>
      <rPr>
        <sz val="12"/>
        <rFont val="Arial"/>
        <family val="2"/>
      </rPr>
      <t>weiss nicht</t>
    </r>
    <r>
      <rPr>
        <b/>
        <sz val="12"/>
        <rFont val="Arial"/>
        <family val="2"/>
      </rPr>
      <t xml:space="preserve"> / 2 = </t>
    </r>
    <r>
      <rPr>
        <sz val="12"/>
        <rFont val="Arial"/>
        <family val="2"/>
      </rPr>
      <t>Nein</t>
    </r>
  </si>
  <si>
    <t>Sie haben sich vorgenommen, an einem Wochenende im Winter
einen Ausflug zu machen. Ein plötzlicher Wetterumschwung bringt verschneite Strassen. Würden Sie trotzdem fahren?</t>
  </si>
  <si>
    <t>Trauen Sie sich zu, ohne Vorkenntnisse, aber nach genauer
Anweisung alleine ein Segelflugzeug zu steuern?</t>
  </si>
  <si>
    <t>Würden Sie die oberste Plattform des Eiffelturmes betreten, 
wenn sich da kein Geländer befinden würde?</t>
  </si>
  <si>
    <t>Durch eine Glückssträhne im Casino haben Sie schon relativ 
viel gewonnen. Würden Sie versuchen, Ihren Gewinn noch zu vergrössern?</t>
  </si>
  <si>
    <t>Stimmt es, dass Sie noch nie Bedenken hatten, im Badezimmer 
Elektrogeräte zu benutzen?</t>
  </si>
  <si>
    <t>Trauen Sie sich zu, mit 1,5 Promille Alkohol im Blut noch gut 
mit dem Velo fahren zu können?</t>
  </si>
  <si>
    <t>Würden Sie an Ihrem Auto immer nur die nötigsten Reparaturen
ausführen lassen?</t>
  </si>
  <si>
    <t>Würden Sie als Autofahrer an Stellen überholen, die nicht 
100% ig zu übersehen sind?</t>
  </si>
  <si>
    <t>Würden Sie ohne Bedenken an einem Flug mit einem 
Freiluftballon über die Alpen teilnehmen?</t>
  </si>
  <si>
    <t>Haben Sie mehr Freude an einem Kartenspiel, wenn Sie dabei 
um Geld spielen?</t>
  </si>
  <si>
    <t>Haben Sie schon einmal etwas Gefährliches unternommen, weil Sie der damit verbundene Nervenkitzel reizte?</t>
  </si>
  <si>
    <t>Würden Sie als Autofahrer eine Abkürzung über die Strasse 
benutzen, von denen Sie nicht genau wissen, wie gut sie 
ausgebaut sind, wenn Sie dabei 30 Minuten eher am Ziel sind?</t>
  </si>
  <si>
    <t>Würden Sie als Nichtschwimmer vom 3m Brett springen, wenn 
Ihnen jemand CHF 100.00 dafür anbieten würde?</t>
  </si>
  <si>
    <t>Könnte es in Ihrem Haushalt vorkommen, dass die 
Waschmaschine läuft, wenn niemand in der Wohnung ist?</t>
  </si>
  <si>
    <t>Halten Sie einen Feuerlöscher in der Wohnung für überflüssig?</t>
  </si>
  <si>
    <t>Meinen Sie, dass es unnötig ist, dass jedes Auto alle vier Jahre 
durch die Motorfahrzeugkontrolle geprüft wird?</t>
  </si>
  <si>
    <t>Sind Sie gegen Sicherheitsgurte im Auto?</t>
  </si>
  <si>
    <t>Ist es richtig, dass Sie Gebrauchsanweisungen meistens nicht durchlesen?</t>
  </si>
  <si>
    <t>Verhalten Sie sich im Strassenverkehr anders, wenn Sie sich 
beeilen müssen?</t>
  </si>
  <si>
    <t>Sie wollen für einen Bekannten ein Hemd kaufen, wissen aber 
die Grösse nicht genau. Kaufen Sie trotzdem ein Hemd?</t>
  </si>
  <si>
    <t>Kurz bevor Sie den Berggipfel erreichen beobachten Sie, dass schlechtes Wetter aufzieht. Versuchen Sie, den Gipfel zu erreichen, bevor Sie umkehren?</t>
  </si>
  <si>
    <t>Ausprägung
Vorsicht</t>
  </si>
  <si>
    <t>Sie besitzen eine sehr vorsichtige Einstellung und sind  nicht bereit, irgendein Risiko einzugehen. Sie sind stets auf Sicherheit bedacht. Diese Haltung kommt auch im Kontakt mit andern Menschen zum Ausdruck: Sie neigen deshalb zu Zurückhaltung und Skepsis.</t>
  </si>
  <si>
    <t>Sie sind vorsichtiger als viele Personen Ihrer Altersgruppe. Sie meiden möglichst jedes Risiko und gehen auf Nummer Sicher. Ihre stark ausgeprägte Vorsicht bewirkt auch im Kontakt mit andern Menschen Ihre Zurückhaltung.</t>
  </si>
  <si>
    <t>Sie besitzen eine normal ausgeprägte Vorsicht, die im Durchschnittsbereich liegt. Innerhalb dieses Normalbereiches tendiert Ihre Vorsicht eher zu einer stärkeren Ausprägung. Sie neigen also selten zum Leichtsinn.</t>
  </si>
  <si>
    <t>Sie besitzen eine normal ausgeprägte Vorsicht, die im Durchschnittsbereich liegt. Innerhalb dieses Normalbereiches tendiert Ihre Vorsicht eher zu einer schwächeren Ausprägung. Sie neigen also etwas zur Risikofreude und sind dabei auch manchmal etwas leichtsinnig.</t>
  </si>
  <si>
    <t>Sie neigen eher zum Leichtsinn als zur Vorsicht. Ihre Risikofreude und Unbekümmertheit kann natürlich auch vorteilhaft sein: Sie besitzen eine aufgeschlossene Kontaktbereitschaft und gehen mit Optimismus an die Probleme des Lebens heran. Dennoch sollten Sie versuchen, in Zukunft etwas weniger leichtsinnig zu sein, ohne sich gleich als "Feigling" fühlen zu müssen.</t>
  </si>
  <si>
    <t>1.</t>
  </si>
  <si>
    <t>2.</t>
  </si>
  <si>
    <t>3.</t>
  </si>
  <si>
    <r>
      <t xml:space="preserve">Für mehr Unterstützung </t>
    </r>
    <r>
      <rPr>
        <b/>
        <i/>
        <u val="single"/>
        <sz val="10"/>
        <color indexed="12"/>
        <rFont val="Arial"/>
        <family val="2"/>
      </rPr>
      <t xml:space="preserve">4time.ch </t>
    </r>
  </si>
  <si>
    <t>Bedenken Sie bitte: "Vorsicht ist keine Feigheit und Leichtsinn kein Mut."</t>
  </si>
  <si>
    <t>Fragen Sie sich, wenn Sie sich riskant verhalten, warum Sie unvorsichtig sind.</t>
  </si>
  <si>
    <t>Würden Sie einen Löwen, der betäubt wurde, anfassen?</t>
  </si>
  <si>
    <t>Finden Sie es ungefährlich, im Bett zu rauchen?</t>
  </si>
  <si>
    <t>Würden Sie in Begleitung eines Kindes eine Strasse bei roter 
Ampel überqueren?</t>
  </si>
</sst>
</file>

<file path=xl/styles.xml><?xml version="1.0" encoding="utf-8"?>
<styleSheet xmlns="http://schemas.openxmlformats.org/spreadsheetml/2006/main">
  <numFmts count="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s>
  <fonts count="15">
    <font>
      <sz val="10"/>
      <name val="Arial"/>
      <family val="0"/>
    </font>
    <font>
      <sz val="12"/>
      <name val="Arial"/>
      <family val="2"/>
    </font>
    <font>
      <b/>
      <sz val="9"/>
      <name val="Arial"/>
      <family val="2"/>
    </font>
    <font>
      <b/>
      <sz val="12"/>
      <name val="Arial"/>
      <family val="2"/>
    </font>
    <font>
      <b/>
      <i/>
      <sz val="12"/>
      <name val="Arial"/>
      <family val="2"/>
    </font>
    <font>
      <b/>
      <sz val="14"/>
      <name val="Arial"/>
      <family val="2"/>
    </font>
    <font>
      <b/>
      <i/>
      <sz val="14"/>
      <name val="Arial"/>
      <family val="2"/>
    </font>
    <font>
      <sz val="8"/>
      <name val="Tahoma"/>
      <family val="0"/>
    </font>
    <font>
      <sz val="9"/>
      <name val="Arial"/>
      <family val="2"/>
    </font>
    <font>
      <b/>
      <sz val="16"/>
      <name val="Arial"/>
      <family val="2"/>
    </font>
    <font>
      <sz val="11"/>
      <name val="Arial"/>
      <family val="2"/>
    </font>
    <font>
      <u val="single"/>
      <sz val="10"/>
      <color indexed="12"/>
      <name val="Arial"/>
      <family val="0"/>
    </font>
    <font>
      <b/>
      <i/>
      <u val="single"/>
      <sz val="10"/>
      <color indexed="12"/>
      <name val="Arial"/>
      <family val="2"/>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10"/>
        <bgColor indexed="64"/>
      </patternFill>
    </fill>
  </fills>
  <borders count="31">
    <border>
      <left/>
      <right/>
      <top/>
      <bottom/>
      <diagonal/>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0" fillId="0" borderId="0" xfId="0" applyFont="1" applyAlignment="1">
      <alignment/>
    </xf>
    <xf numFmtId="0" fontId="2" fillId="0" borderId="1" xfId="0" applyFont="1" applyBorder="1" applyAlignment="1">
      <alignment horizontal="center"/>
    </xf>
    <xf numFmtId="0" fontId="3" fillId="0" borderId="0" xfId="0" applyFont="1" applyAlignment="1">
      <alignment/>
    </xf>
    <xf numFmtId="0" fontId="3" fillId="0" borderId="0" xfId="0" applyFont="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5" fillId="0" borderId="9" xfId="0" applyFont="1" applyBorder="1" applyAlignment="1">
      <alignment horizont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wrapText="1"/>
    </xf>
    <xf numFmtId="0" fontId="4" fillId="0" borderId="15" xfId="0" applyFont="1" applyBorder="1" applyAlignment="1">
      <alignment vertical="center"/>
    </xf>
    <xf numFmtId="0" fontId="4" fillId="2" borderId="16" xfId="0" applyFont="1" applyFill="1" applyBorder="1" applyAlignment="1">
      <alignment vertical="center"/>
    </xf>
    <xf numFmtId="0" fontId="4" fillId="2" borderId="16"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6" fillId="2" borderId="20" xfId="0" applyFont="1" applyFill="1" applyBorder="1" applyAlignment="1">
      <alignment wrapText="1"/>
    </xf>
    <xf numFmtId="0" fontId="3" fillId="0" borderId="0" xfId="0" applyFont="1" applyAlignment="1">
      <alignment horizontal="righ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5" fillId="3" borderId="16" xfId="0" applyFont="1" applyFill="1" applyBorder="1" applyAlignment="1">
      <alignment/>
    </xf>
    <xf numFmtId="0" fontId="9" fillId="2" borderId="24" xfId="0" applyFont="1" applyFill="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8" fillId="2" borderId="25" xfId="0" applyFont="1" applyFill="1" applyBorder="1" applyAlignment="1">
      <alignment vertical="center" wrapText="1"/>
    </xf>
    <xf numFmtId="0" fontId="10" fillId="2" borderId="0" xfId="0" applyFont="1" applyFill="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0" fillId="2" borderId="0" xfId="0" applyFont="1" applyFill="1" applyAlignment="1">
      <alignment vertical="center"/>
    </xf>
    <xf numFmtId="49" fontId="1" fillId="0" borderId="1" xfId="0" applyNumberFormat="1" applyFont="1" applyBorder="1" applyAlignment="1">
      <alignment horizontal="center" vertical="center"/>
    </xf>
    <xf numFmtId="0" fontId="1" fillId="0" borderId="26" xfId="0" applyFont="1" applyBorder="1" applyAlignment="1">
      <alignment horizontal="center" vertical="center" wrapText="1"/>
    </xf>
    <xf numFmtId="49" fontId="1" fillId="0" borderId="27" xfId="0" applyNumberFormat="1" applyFont="1" applyBorder="1" applyAlignment="1">
      <alignment horizontal="center" vertical="center"/>
    </xf>
    <xf numFmtId="0" fontId="1" fillId="0" borderId="28" xfId="0" applyFont="1" applyBorder="1" applyAlignment="1">
      <alignment horizontal="center" vertical="center" wrapText="1"/>
    </xf>
    <xf numFmtId="49" fontId="1" fillId="0" borderId="29" xfId="0" applyNumberFormat="1" applyFont="1" applyBorder="1" applyAlignment="1">
      <alignment horizontal="center" vertical="center"/>
    </xf>
    <xf numFmtId="0" fontId="11" fillId="0" borderId="30" xfId="20" applyFont="1" applyBorder="1" applyAlignment="1">
      <alignment horizontal="center" vertical="center" wrapText="1"/>
    </xf>
    <xf numFmtId="0" fontId="11" fillId="0" borderId="0" xfId="20" applyAlignment="1">
      <alignment/>
    </xf>
    <xf numFmtId="0" fontId="3"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4time.ch/" TargetMode="External" /></Relationships>
</file>

<file path=xl/worksheets/sheet1.xml><?xml version="1.0" encoding="utf-8"?>
<worksheet xmlns="http://schemas.openxmlformats.org/spreadsheetml/2006/main" xmlns:r="http://schemas.openxmlformats.org/officeDocument/2006/relationships">
  <dimension ref="A1:H27"/>
  <sheetViews>
    <sheetView showGridLines="0" showRowColHeaders="0" showOutlineSymbols="0" workbookViewId="0" topLeftCell="A1">
      <pane ySplit="2" topLeftCell="BM21" activePane="bottomLeft" state="frozen"/>
      <selection pane="topLeft" activeCell="A1" sqref="A1:J1"/>
      <selection pane="bottomLeft" activeCell="B21" sqref="B21"/>
    </sheetView>
  </sheetViews>
  <sheetFormatPr defaultColWidth="9.140625" defaultRowHeight="12.75"/>
  <cols>
    <col min="1" max="1" width="1.28515625" style="1" customWidth="1"/>
    <col min="2" max="2" width="66.8515625" style="6" customWidth="1"/>
    <col min="3" max="3" width="11.421875" style="4" customWidth="1"/>
    <col min="4" max="16384" width="9.140625" style="1" customWidth="1"/>
  </cols>
  <sheetData>
    <row r="1" spans="1:8" ht="119.25" customHeight="1" thickBot="1">
      <c r="A1" s="48" t="s">
        <v>31</v>
      </c>
      <c r="B1" s="48"/>
      <c r="C1" s="48"/>
      <c r="D1" s="48"/>
      <c r="E1" s="48"/>
      <c r="F1" s="48"/>
      <c r="G1" s="48"/>
      <c r="H1" s="48"/>
    </row>
    <row r="2" ht="27.75" customHeight="1">
      <c r="C2" s="5" t="s">
        <v>30</v>
      </c>
    </row>
    <row r="3" spans="2:3" ht="45" customHeight="1">
      <c r="B3" s="37" t="s">
        <v>32</v>
      </c>
      <c r="C3" s="34"/>
    </row>
    <row r="4" spans="2:3" ht="45" customHeight="1">
      <c r="B4" s="38" t="s">
        <v>33</v>
      </c>
      <c r="C4" s="35"/>
    </row>
    <row r="5" spans="2:3" ht="45" customHeight="1">
      <c r="B5" s="37" t="s">
        <v>34</v>
      </c>
      <c r="C5" s="34"/>
    </row>
    <row r="6" spans="2:3" ht="45" customHeight="1">
      <c r="B6" s="38" t="s">
        <v>35</v>
      </c>
      <c r="C6" s="35"/>
    </row>
    <row r="7" spans="2:3" ht="45" customHeight="1">
      <c r="B7" s="37" t="s">
        <v>36</v>
      </c>
      <c r="C7" s="34"/>
    </row>
    <row r="8" spans="2:3" ht="45" customHeight="1">
      <c r="B8" s="38" t="s">
        <v>37</v>
      </c>
      <c r="C8" s="35"/>
    </row>
    <row r="9" spans="2:3" ht="45" customHeight="1">
      <c r="B9" s="37" t="s">
        <v>38</v>
      </c>
      <c r="C9" s="34"/>
    </row>
    <row r="10" spans="2:3" ht="45" customHeight="1">
      <c r="B10" s="38" t="s">
        <v>39</v>
      </c>
      <c r="C10" s="35"/>
    </row>
    <row r="11" spans="2:3" ht="45" customHeight="1">
      <c r="B11" s="37" t="s">
        <v>40</v>
      </c>
      <c r="C11" s="34"/>
    </row>
    <row r="12" spans="2:3" ht="45" customHeight="1">
      <c r="B12" s="39" t="s">
        <v>65</v>
      </c>
      <c r="C12" s="35"/>
    </row>
    <row r="13" spans="2:3" ht="45" customHeight="1">
      <c r="B13" s="37" t="s">
        <v>66</v>
      </c>
      <c r="C13" s="34"/>
    </row>
    <row r="14" spans="2:3" ht="45" customHeight="1">
      <c r="B14" s="38" t="s">
        <v>41</v>
      </c>
      <c r="C14" s="35"/>
    </row>
    <row r="15" spans="2:3" ht="45" customHeight="1">
      <c r="B15" s="37" t="s">
        <v>42</v>
      </c>
      <c r="C15" s="34"/>
    </row>
    <row r="16" spans="2:3" ht="45" customHeight="1">
      <c r="B16" s="38" t="s">
        <v>43</v>
      </c>
      <c r="C16" s="35"/>
    </row>
    <row r="17" spans="2:3" ht="45" customHeight="1">
      <c r="B17" s="37" t="s">
        <v>44</v>
      </c>
      <c r="C17" s="34"/>
    </row>
    <row r="18" spans="2:3" ht="39.75" customHeight="1">
      <c r="B18" s="38" t="s">
        <v>45</v>
      </c>
      <c r="C18" s="35"/>
    </row>
    <row r="19" spans="2:3" ht="39.75" customHeight="1">
      <c r="B19" s="40" t="s">
        <v>46</v>
      </c>
      <c r="C19" s="34"/>
    </row>
    <row r="20" spans="2:3" ht="39.75" customHeight="1">
      <c r="B20" s="38" t="s">
        <v>47</v>
      </c>
      <c r="C20" s="35"/>
    </row>
    <row r="21" spans="2:3" ht="39.75" customHeight="1">
      <c r="B21" s="37" t="s">
        <v>67</v>
      </c>
      <c r="C21" s="34"/>
    </row>
    <row r="22" spans="2:3" ht="41.25" customHeight="1">
      <c r="B22" s="39" t="s">
        <v>48</v>
      </c>
      <c r="C22" s="35"/>
    </row>
    <row r="23" spans="2:3" ht="41.25" customHeight="1">
      <c r="B23" s="37" t="s">
        <v>49</v>
      </c>
      <c r="C23" s="34"/>
    </row>
    <row r="24" spans="2:3" ht="41.25" customHeight="1">
      <c r="B24" s="38" t="s">
        <v>50</v>
      </c>
      <c r="C24" s="35"/>
    </row>
    <row r="25" spans="2:3" ht="41.25" customHeight="1">
      <c r="B25" s="37" t="s">
        <v>51</v>
      </c>
      <c r="C25" s="34"/>
    </row>
    <row r="26" spans="2:3" ht="41.25" customHeight="1">
      <c r="B26" s="38" t="s">
        <v>52</v>
      </c>
      <c r="C26" s="35"/>
    </row>
    <row r="27" ht="15.75" hidden="1">
      <c r="C27" s="4">
        <f>SUM(C3:C26)</f>
        <v>0</v>
      </c>
    </row>
  </sheetData>
  <sheetProtection password="C532" sheet="1" objects="1" scenarios="1"/>
  <mergeCells count="1">
    <mergeCell ref="A1:H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G15"/>
  <sheetViews>
    <sheetView showGridLines="0" showRowColHeaders="0" workbookViewId="0" topLeftCell="A1">
      <selection activeCell="D7" sqref="D7"/>
    </sheetView>
  </sheetViews>
  <sheetFormatPr defaultColWidth="9.140625" defaultRowHeight="12.75"/>
  <cols>
    <col min="1" max="1" width="8.7109375" style="1" customWidth="1"/>
    <col min="2" max="5" width="14.00390625" style="1" customWidth="1"/>
    <col min="6" max="6" width="24.421875" style="1" customWidth="1"/>
    <col min="7" max="7" width="50.28125" style="1" customWidth="1"/>
    <col min="8" max="16384" width="9.140625" style="1" customWidth="1"/>
  </cols>
  <sheetData>
    <row r="1" ht="9" customHeight="1" thickBot="1"/>
    <row r="2" spans="1:2" ht="18.75" thickBot="1">
      <c r="A2" s="7" t="s">
        <v>0</v>
      </c>
      <c r="B2" s="33">
        <f>Erhebung!C27</f>
        <v>0</v>
      </c>
    </row>
    <row r="3" ht="15.75" thickBot="1"/>
    <row r="4" spans="1:6" ht="36.75" customHeight="1">
      <c r="A4" s="3"/>
      <c r="B4" s="8" t="s">
        <v>5</v>
      </c>
      <c r="C4" s="9" t="s">
        <v>6</v>
      </c>
      <c r="D4" s="9" t="s">
        <v>7</v>
      </c>
      <c r="E4" s="16" t="s">
        <v>1</v>
      </c>
      <c r="F4" s="28" t="s">
        <v>53</v>
      </c>
    </row>
    <row r="5" spans="1:7" ht="63" customHeight="1" thickBot="1">
      <c r="A5" s="29" t="s">
        <v>0</v>
      </c>
      <c r="B5" s="10" t="s">
        <v>8</v>
      </c>
      <c r="C5" s="11" t="s">
        <v>9</v>
      </c>
      <c r="D5" s="11" t="s">
        <v>10</v>
      </c>
      <c r="E5" s="17" t="s">
        <v>11</v>
      </c>
      <c r="F5" s="20" t="s">
        <v>2</v>
      </c>
      <c r="G5" s="30" t="s">
        <v>54</v>
      </c>
    </row>
    <row r="6" spans="2:7" ht="64.5" customHeight="1" thickBot="1">
      <c r="B6" s="25" t="s">
        <v>12</v>
      </c>
      <c r="C6" s="26" t="s">
        <v>13</v>
      </c>
      <c r="D6" s="26" t="s">
        <v>14</v>
      </c>
      <c r="E6" s="27" t="s">
        <v>15</v>
      </c>
      <c r="F6" s="23" t="s">
        <v>3</v>
      </c>
      <c r="G6" s="36" t="s">
        <v>55</v>
      </c>
    </row>
    <row r="7" spans="2:7" ht="56.25" customHeight="1" thickBot="1">
      <c r="B7" s="12" t="s">
        <v>16</v>
      </c>
      <c r="C7" s="13" t="s">
        <v>17</v>
      </c>
      <c r="D7" s="13" t="s">
        <v>18</v>
      </c>
      <c r="E7" s="18" t="s">
        <v>19</v>
      </c>
      <c r="F7" s="21" t="s">
        <v>29</v>
      </c>
      <c r="G7" s="31" t="s">
        <v>56</v>
      </c>
    </row>
    <row r="8" spans="2:7" ht="78.75" customHeight="1" thickBot="1">
      <c r="B8" s="25" t="s">
        <v>20</v>
      </c>
      <c r="C8" s="26" t="s">
        <v>21</v>
      </c>
      <c r="D8" s="26" t="s">
        <v>22</v>
      </c>
      <c r="E8" s="27" t="s">
        <v>23</v>
      </c>
      <c r="F8" s="24" t="s">
        <v>28</v>
      </c>
      <c r="G8" s="36" t="s">
        <v>57</v>
      </c>
    </row>
    <row r="9" spans="2:7" ht="84.75" customHeight="1" thickBot="1">
      <c r="B9" s="14" t="s">
        <v>24</v>
      </c>
      <c r="C9" s="15" t="s">
        <v>25</v>
      </c>
      <c r="D9" s="15" t="s">
        <v>26</v>
      </c>
      <c r="E9" s="19" t="s">
        <v>27</v>
      </c>
      <c r="F9" s="22" t="s">
        <v>4</v>
      </c>
      <c r="G9" s="32" t="s">
        <v>58</v>
      </c>
    </row>
    <row r="10" spans="2:5" ht="15">
      <c r="B10" s="2"/>
      <c r="C10" s="2"/>
      <c r="D10" s="2"/>
      <c r="E10" s="2"/>
    </row>
    <row r="11" spans="2:5" ht="15">
      <c r="B11" s="2"/>
      <c r="C11" s="2"/>
      <c r="D11" s="2"/>
      <c r="E11" s="2"/>
    </row>
    <row r="12" spans="2:5" ht="15">
      <c r="B12" s="2"/>
      <c r="C12" s="2"/>
      <c r="D12" s="2"/>
      <c r="E12" s="2"/>
    </row>
    <row r="13" spans="2:5" ht="15">
      <c r="B13" s="2"/>
      <c r="C13" s="2"/>
      <c r="D13" s="2"/>
      <c r="E13" s="2"/>
    </row>
    <row r="14" spans="2:5" ht="15">
      <c r="B14" s="2"/>
      <c r="C14" s="2"/>
      <c r="D14" s="2"/>
      <c r="E14" s="2"/>
    </row>
    <row r="15" spans="2:5" ht="15">
      <c r="B15" s="2"/>
      <c r="C15" s="2"/>
      <c r="D15" s="2"/>
      <c r="E15" s="2"/>
    </row>
  </sheetData>
  <sheetProtection password="C532" sheet="1" objects="1" scenarios="1"/>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C6:D13"/>
  <sheetViews>
    <sheetView showGridLines="0" showRowColHeaders="0" tabSelected="1" workbookViewId="0" topLeftCell="A1">
      <selection activeCell="F6" sqref="F6"/>
    </sheetView>
  </sheetViews>
  <sheetFormatPr defaultColWidth="9.140625" defaultRowHeight="12.75"/>
  <cols>
    <col min="4" max="4" width="83.00390625" style="0" customWidth="1"/>
  </cols>
  <sheetData>
    <row r="5" ht="13.5" thickBot="1"/>
    <row r="6" spans="3:4" ht="60.75" customHeight="1">
      <c r="C6" s="41" t="s">
        <v>59</v>
      </c>
      <c r="D6" s="42" t="s">
        <v>64</v>
      </c>
    </row>
    <row r="7" spans="3:4" ht="60.75" customHeight="1">
      <c r="C7" s="43" t="s">
        <v>60</v>
      </c>
      <c r="D7" s="44" t="s">
        <v>63</v>
      </c>
    </row>
    <row r="8" spans="3:4" ht="60.75" customHeight="1" thickBot="1">
      <c r="C8" s="45" t="s">
        <v>61</v>
      </c>
      <c r="D8" s="46" t="s">
        <v>62</v>
      </c>
    </row>
    <row r="13" ht="12.75">
      <c r="D13" s="47"/>
    </row>
  </sheetData>
  <sheetProtection password="C532" sheet="1" objects="1" scenarios="1"/>
  <hyperlinks>
    <hyperlink ref="D8" r:id="rId1" display="Für mehr Unterstützung "/>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Coheris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mvilliger</dc:creator>
  <cp:keywords/>
  <dc:description/>
  <cp:lastModifiedBy>mvilliger</cp:lastModifiedBy>
  <dcterms:created xsi:type="dcterms:W3CDTF">2009-05-15T07:55:10Z</dcterms:created>
  <dcterms:modified xsi:type="dcterms:W3CDTF">2009-08-06T13:12:11Z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